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F:\GMINA\PRZETARGI\2025\02 - Stołókwa w Szkole - produkty\01 - Oszacowanie wartości\Formularzze asort\"/>
    </mc:Choice>
  </mc:AlternateContent>
  <xr:revisionPtr revIDLastSave="0" documentId="13_ncr:1_{ED3F8225-26D0-4970-8C9D-ED013980A62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Część 4" sheetId="4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8" i="4" l="1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H19" i="4" l="1"/>
</calcChain>
</file>

<file path=xl/sharedStrings.xml><?xml version="1.0" encoding="utf-8"?>
<sst xmlns="http://schemas.openxmlformats.org/spreadsheetml/2006/main" count="49" uniqueCount="40">
  <si>
    <t>Lp.</t>
  </si>
  <si>
    <t>Nazwa towaru</t>
  </si>
  <si>
    <t>Jed. miary</t>
  </si>
  <si>
    <t>Ilość orientacyjna</t>
  </si>
  <si>
    <t>Cena jednostkowa netto</t>
  </si>
  <si>
    <t>stawka Vat</t>
  </si>
  <si>
    <t>Cena Jednostkowa brutto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</si>
  <si>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</si>
  <si>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</si>
  <si>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</si>
  <si>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</si>
  <si>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</si>
  <si>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</si>
  <si>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</si>
  <si>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</si>
  <si>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</si>
  <si>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</si>
  <si>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</si>
  <si>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</si>
  <si>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</si>
  <si>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szt.</t>
  </si>
  <si>
    <t>Bułka kajzerka 50 g</t>
  </si>
  <si>
    <t>Bułka z ziarnami 50g</t>
  </si>
  <si>
    <t>Bułka drożdżowa 300 g</t>
  </si>
  <si>
    <t>Chałka duża 400 g</t>
  </si>
  <si>
    <t>Chleb słonecznikowy krojony 500 g</t>
  </si>
  <si>
    <t>Chleb krojony mieszany  600 g</t>
  </si>
  <si>
    <t>Drożdżówka z serem, dżemem 60 g</t>
  </si>
  <si>
    <t xml:space="preserve">szt </t>
  </si>
  <si>
    <t>Placek cebularz 60 g</t>
  </si>
  <si>
    <t>Pizzerinka 60 g</t>
  </si>
  <si>
    <t>Pierożki z owocami        40 g</t>
  </si>
  <si>
    <t>Pierożki z kaszą 40 g</t>
  </si>
  <si>
    <t>szt</t>
  </si>
  <si>
    <t>Rogaliki z czekoladą    90 g</t>
  </si>
  <si>
    <t>Razem Część IV</t>
  </si>
  <si>
    <t xml:space="preserve">FORMULARZ ASORTYMENTOWO-CENOWY </t>
  </si>
  <si>
    <t>w ramach zadania pod nazwą: Sukcesywna dostawa artykułów spożywczych do stołówki szkolnej
Przy Zespole Szkół i Przedszkola w Tarnawatce ul. Lubelska 62, 22-604 Tarnawatka 
w roku 2025”</t>
  </si>
  <si>
    <t>dla Części IV zamówienia</t>
  </si>
  <si>
    <t>Dostawa pieczywa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</si>
</sst>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0" fillId="0" borderId="1" xfId="0" applyNumberFormat="1" applyBorder="1"/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2" fontId="0" fillId="0" borderId="1" xfId="0" applyNumberFormat="1" applyBorder="1"/>
    <xf numFmtId="0" fontId="7" fillId="0" borderId="1" xfId="0" applyFont="1" applyBorder="1"/>
    <xf numFmtId="2" fontId="7" fillId="0" borderId="1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"/>
  <sheetViews>
    <sheetView tabSelected="1" workbookViewId="0">
      <selection activeCell="A5" sqref="A5:H5"/>
    </sheetView>
  </sheetViews>
  <sheetFormatPr defaultColWidth="8.5703125" defaultRowHeight="15"/>
  <cols>
    <col min="2" max="2" width="20.5703125" customWidth="1"/>
    <col min="3" max="3" width="13" customWidth="1"/>
    <col min="4" max="4" width="11.28515625" customWidth="1"/>
    <col min="5" max="5" width="13.28515625" customWidth="1"/>
    <col min="7" max="7" width="15.28515625" customWidth="1"/>
    <col min="8" max="8" width="13.28515625" customWidth="1"/>
  </cols>
  <sheetData>
    <row r="2" spans="1:8" ht="26.25" customHeight="1">
      <c r="A2" s="11" t="s">
        <v>36</v>
      </c>
      <c r="B2" s="11"/>
      <c r="C2" s="11"/>
      <c r="D2" s="11"/>
      <c r="E2" s="11"/>
      <c r="F2" s="11"/>
      <c r="G2" s="11"/>
      <c r="H2" s="11"/>
    </row>
    <row r="3" spans="1:8" ht="27.75" customHeight="1">
      <c r="A3" s="11" t="s">
        <v>38</v>
      </c>
      <c r="B3" s="11"/>
      <c r="C3" s="11"/>
      <c r="D3" s="11"/>
      <c r="E3" s="11"/>
      <c r="F3" s="11"/>
      <c r="G3" s="11"/>
      <c r="H3" s="11"/>
    </row>
    <row r="4" spans="1:8" ht="25.5" customHeight="1">
      <c r="A4" s="11" t="s">
        <v>39</v>
      </c>
      <c r="B4" s="11"/>
      <c r="C4" s="11"/>
      <c r="D4" s="11"/>
      <c r="E4" s="11"/>
      <c r="F4" s="11"/>
      <c r="G4" s="11"/>
      <c r="H4" s="11"/>
    </row>
    <row r="5" spans="1:8" ht="57" customHeight="1">
      <c r="A5" s="12" t="s">
        <v>37</v>
      </c>
      <c r="B5" s="11"/>
      <c r="C5" s="11"/>
      <c r="D5" s="11"/>
      <c r="E5" s="11"/>
      <c r="F5" s="11"/>
      <c r="G5" s="11"/>
      <c r="H5" s="11"/>
    </row>
    <row r="6" spans="1:8" ht="47.25">
      <c r="A6" s="1" t="s">
        <v>0</v>
      </c>
      <c r="B6" s="1" t="s">
        <v>1</v>
      </c>
      <c r="C6" s="1" t="s">
        <v>2</v>
      </c>
      <c r="D6" s="2" t="s">
        <v>3</v>
      </c>
      <c r="E6" s="1" t="s">
        <v>4</v>
      </c>
      <c r="F6" s="1" t="s">
        <v>5</v>
      </c>
      <c r="G6" s="1" t="s">
        <v>6</v>
      </c>
      <c r="H6" s="1" t="s">
        <v>7</v>
      </c>
    </row>
    <row r="7" spans="1:8" ht="15.75">
      <c r="A7" s="4" t="s">
        <v>8</v>
      </c>
      <c r="B7" s="4" t="s">
        <v>21</v>
      </c>
      <c r="C7" s="4" t="s">
        <v>20</v>
      </c>
      <c r="D7" s="4">
        <v>3000</v>
      </c>
      <c r="E7" s="7"/>
      <c r="F7" s="3">
        <v>0.05</v>
      </c>
      <c r="G7" s="8">
        <f t="shared" ref="G7:G18" si="0">E7+(E7*F7)</f>
        <v>0</v>
      </c>
      <c r="H7" s="8">
        <f t="shared" ref="H7:H18" si="1">D7*G7</f>
        <v>0</v>
      </c>
    </row>
    <row r="8" spans="1:8" ht="15.75">
      <c r="A8" s="4" t="s">
        <v>9</v>
      </c>
      <c r="B8" s="4" t="s">
        <v>22</v>
      </c>
      <c r="C8" s="4" t="s">
        <v>20</v>
      </c>
      <c r="D8" s="4">
        <v>100</v>
      </c>
      <c r="E8" s="6"/>
      <c r="F8" s="3">
        <v>0.05</v>
      </c>
      <c r="G8" s="8">
        <f t="shared" si="0"/>
        <v>0</v>
      </c>
      <c r="H8" s="8">
        <f t="shared" si="1"/>
        <v>0</v>
      </c>
    </row>
    <row r="9" spans="1:8" ht="31.5">
      <c r="A9" s="4" t="s">
        <v>10</v>
      </c>
      <c r="B9" s="5" t="s">
        <v>23</v>
      </c>
      <c r="C9" s="5" t="s">
        <v>20</v>
      </c>
      <c r="D9" s="5">
        <v>200</v>
      </c>
      <c r="E9" s="6"/>
      <c r="F9" s="3">
        <v>0.05</v>
      </c>
      <c r="G9" s="8">
        <f t="shared" si="0"/>
        <v>0</v>
      </c>
      <c r="H9" s="8">
        <f t="shared" si="1"/>
        <v>0</v>
      </c>
    </row>
    <row r="10" spans="1:8" ht="15.75">
      <c r="A10" s="4" t="s">
        <v>11</v>
      </c>
      <c r="B10" s="4" t="s">
        <v>24</v>
      </c>
      <c r="C10" s="4" t="s">
        <v>20</v>
      </c>
      <c r="D10" s="4">
        <v>50</v>
      </c>
      <c r="E10" s="6"/>
      <c r="F10" s="3">
        <v>0.05</v>
      </c>
      <c r="G10" s="8">
        <f t="shared" si="0"/>
        <v>0</v>
      </c>
      <c r="H10" s="8">
        <f t="shared" si="1"/>
        <v>0</v>
      </c>
    </row>
    <row r="11" spans="1:8" ht="31.5">
      <c r="A11" s="4" t="s">
        <v>12</v>
      </c>
      <c r="B11" s="4" t="s">
        <v>25</v>
      </c>
      <c r="C11" s="4" t="s">
        <v>20</v>
      </c>
      <c r="D11" s="4">
        <v>20</v>
      </c>
      <c r="E11" s="6"/>
      <c r="F11" s="3">
        <v>0.05</v>
      </c>
      <c r="G11" s="8">
        <f t="shared" si="0"/>
        <v>0</v>
      </c>
      <c r="H11" s="8">
        <f t="shared" si="1"/>
        <v>0</v>
      </c>
    </row>
    <row r="12" spans="1:8" ht="31.5">
      <c r="A12" s="4" t="s">
        <v>13</v>
      </c>
      <c r="B12" s="4" t="s">
        <v>26</v>
      </c>
      <c r="C12" s="4" t="s">
        <v>20</v>
      </c>
      <c r="D12" s="4">
        <v>2000</v>
      </c>
      <c r="E12" s="6"/>
      <c r="F12" s="3">
        <v>0.05</v>
      </c>
      <c r="G12" s="8">
        <f t="shared" si="0"/>
        <v>0</v>
      </c>
      <c r="H12" s="8">
        <f t="shared" si="1"/>
        <v>0</v>
      </c>
    </row>
    <row r="13" spans="1:8" ht="31.5">
      <c r="A13" s="4" t="s">
        <v>14</v>
      </c>
      <c r="B13" s="4" t="s">
        <v>27</v>
      </c>
      <c r="C13" s="4" t="s">
        <v>28</v>
      </c>
      <c r="D13" s="4">
        <v>2500</v>
      </c>
      <c r="E13" s="6"/>
      <c r="F13" s="3">
        <v>0.05</v>
      </c>
      <c r="G13" s="8">
        <f t="shared" si="0"/>
        <v>0</v>
      </c>
      <c r="H13" s="8">
        <f t="shared" si="1"/>
        <v>0</v>
      </c>
    </row>
    <row r="14" spans="1:8" ht="15.75">
      <c r="A14" s="4" t="s">
        <v>15</v>
      </c>
      <c r="B14" s="4" t="s">
        <v>29</v>
      </c>
      <c r="C14" s="4" t="s">
        <v>20</v>
      </c>
      <c r="D14" s="4">
        <v>300</v>
      </c>
      <c r="E14" s="6"/>
      <c r="F14" s="3">
        <v>0.05</v>
      </c>
      <c r="G14" s="8">
        <f t="shared" si="0"/>
        <v>0</v>
      </c>
      <c r="H14" s="8">
        <f t="shared" si="1"/>
        <v>0</v>
      </c>
    </row>
    <row r="15" spans="1:8" ht="15.75">
      <c r="A15" s="4" t="s">
        <v>16</v>
      </c>
      <c r="B15" s="4" t="s">
        <v>30</v>
      </c>
      <c r="C15" s="4" t="s">
        <v>28</v>
      </c>
      <c r="D15" s="4">
        <v>200</v>
      </c>
      <c r="E15" s="6"/>
      <c r="F15" s="3">
        <v>0.05</v>
      </c>
      <c r="G15" s="8">
        <f t="shared" si="0"/>
        <v>0</v>
      </c>
      <c r="H15" s="8">
        <f t="shared" si="1"/>
        <v>0</v>
      </c>
    </row>
    <row r="16" spans="1:8" ht="31.5">
      <c r="A16" s="4" t="s">
        <v>17</v>
      </c>
      <c r="B16" s="5" t="s">
        <v>31</v>
      </c>
      <c r="C16" s="4" t="s">
        <v>20</v>
      </c>
      <c r="D16" s="4">
        <v>600</v>
      </c>
      <c r="E16" s="6"/>
      <c r="F16" s="3">
        <v>0.05</v>
      </c>
      <c r="G16" s="8">
        <f t="shared" si="0"/>
        <v>0</v>
      </c>
      <c r="H16" s="8">
        <f t="shared" si="1"/>
        <v>0</v>
      </c>
    </row>
    <row r="17" spans="1:8" ht="15.75">
      <c r="A17" s="4" t="s">
        <v>18</v>
      </c>
      <c r="B17" s="4" t="s">
        <v>32</v>
      </c>
      <c r="C17" s="4" t="s">
        <v>33</v>
      </c>
      <c r="D17" s="4">
        <v>600</v>
      </c>
      <c r="E17" s="6"/>
      <c r="F17" s="3">
        <v>0.05</v>
      </c>
      <c r="G17" s="8">
        <f t="shared" si="0"/>
        <v>0</v>
      </c>
      <c r="H17" s="8">
        <f t="shared" si="1"/>
        <v>0</v>
      </c>
    </row>
    <row r="18" spans="1:8" ht="31.5">
      <c r="A18" s="4" t="s">
        <v>19</v>
      </c>
      <c r="B18" s="4" t="s">
        <v>34</v>
      </c>
      <c r="C18" s="4" t="s">
        <v>20</v>
      </c>
      <c r="D18" s="4">
        <v>1000</v>
      </c>
      <c r="E18" s="6"/>
      <c r="F18" s="3">
        <v>0.05</v>
      </c>
      <c r="G18" s="8">
        <f t="shared" si="0"/>
        <v>0</v>
      </c>
      <c r="H18" s="8">
        <f t="shared" si="1"/>
        <v>0</v>
      </c>
    </row>
    <row r="19" spans="1:8">
      <c r="G19" s="9" t="s">
        <v>35</v>
      </c>
      <c r="H19" s="10">
        <f>SUM(H7:H18)</f>
        <v>0</v>
      </c>
    </row>
  </sheetData>
  <mergeCells count="4"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Marek</cp:lastModifiedBy>
  <cp:revision>1</cp:revision>
  <dcterms:created xsi:type="dcterms:W3CDTF">2024-12-17T06:50:12Z</dcterms:created>
  <dcterms:modified xsi:type="dcterms:W3CDTF">2025-01-10T05:39:47Z</dcterms:modified>
  <dc:language>pl-PL</dc:language>
</cp:coreProperties>
</file>