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GMINA\PRZETARGI\2025\42 - Stołókwa w Szkole - produkty na 2026 rok\02 - SWZ + załączniki\"/>
    </mc:Choice>
  </mc:AlternateContent>
  <xr:revisionPtr revIDLastSave="0" documentId="13_ncr:1_{C29FBA2A-9211-4D41-AAD7-0EFB0CE3F51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Część 3" sheetId="3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2" i="3" l="1"/>
  <c r="H22" i="3" s="1"/>
  <c r="G23" i="3"/>
  <c r="H23" i="3"/>
  <c r="G24" i="3"/>
  <c r="H24" i="3" s="1"/>
  <c r="G25" i="3"/>
  <c r="H25" i="3"/>
  <c r="G26" i="3"/>
  <c r="H26" i="3" s="1"/>
  <c r="G9" i="3"/>
  <c r="H9" i="3" s="1"/>
  <c r="G10" i="3"/>
  <c r="H10" i="3" s="1"/>
  <c r="G11" i="3"/>
  <c r="H11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8" i="3"/>
  <c r="H8" i="3" s="1"/>
  <c r="G7" i="3"/>
  <c r="H7" i="3" s="1"/>
  <c r="H27" i="3" l="1"/>
</calcChain>
</file>

<file path=xl/sharedStrings.xml><?xml version="1.0" encoding="utf-8"?>
<sst xmlns="http://schemas.openxmlformats.org/spreadsheetml/2006/main" count="73" uniqueCount="54">
  <si>
    <t>Lp.</t>
  </si>
  <si>
    <t>Nazwa towaru</t>
  </si>
  <si>
    <t>Jed. miary</t>
  </si>
  <si>
    <t>Ilość orientacyjna</t>
  </si>
  <si>
    <t>Cena jednostkowa netto</t>
  </si>
  <si>
    <t>stawka Vat</t>
  </si>
  <si>
    <t>Cena Jednostkowa brutto</t>
  </si>
  <si>
    <t>Wartość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</si>
  <si>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</si>
  <si>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</si>
  <si>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</si>
  <si>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</si>
  <si>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</si>
  <si>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</si>
  <si>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</si>
  <si>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</si>
  <si>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</si>
  <si>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</si>
  <si>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</si>
  <si>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</si>
  <si>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</si>
  <si>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</si>
  <si>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</si>
  <si>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</si>
  <si>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kg</t>
  </si>
  <si>
    <t>Kiełbasa podwawelska min. 80 % mięsa)</t>
  </si>
  <si>
    <t>Parówki z szynki min.90% mięsa</t>
  </si>
  <si>
    <t>Pasztet zapiekany drobiowy</t>
  </si>
  <si>
    <t>Porcje rosołowe drobiowe</t>
  </si>
  <si>
    <t>Schab wieprzowy b/k</t>
  </si>
  <si>
    <t>Podudzie z kurczaka gat. I</t>
  </si>
  <si>
    <t>Kabanosy drobiowe</t>
  </si>
  <si>
    <t>Polędwica drobiowa z fileta kurczaka min.80 % mięsa</t>
  </si>
  <si>
    <t xml:space="preserve">FORMULARZ ASORTYMENTOWO-CENOWY </t>
  </si>
  <si>
    <t>dla Części III zamówienia</t>
  </si>
  <si>
    <t>Dostawa mięsa i wędlin</t>
  </si>
  <si>
    <t>Razem Część III</t>
  </si>
  <si>
    <t>w ramach zadania pod nazwą: Sukcesywna dostawa artykułów spożywczych do stołówki szkolnej
Przy Zespole Szkół i Przedszkola w Tarnawatce ul. Lubelska 62, 22-604 Tarnawatka 
w roku 2026”</t>
  </si>
  <si>
    <t>Filet z kurczaka świeży klasa I</t>
  </si>
  <si>
    <t>Karkówka wieprzowa świeża b/k klasa I</t>
  </si>
  <si>
    <t>Kabanosy wieprzowe</t>
  </si>
  <si>
    <t>Kiełbasa śląska min.80% mięsa</t>
  </si>
  <si>
    <t>Kiełbasa żywiecka wieprzowa, parzona podsuszana zawartość mięsa minimum 50%</t>
  </si>
  <si>
    <t>Ćwiartka z kurczaka gat. I</t>
  </si>
  <si>
    <t>Polędwica sopocka, zawartość mięsa powyżej 70%</t>
  </si>
  <si>
    <t>Polędwica wędzona zawartość mięsa powyżej 70%</t>
  </si>
  <si>
    <t>Schab wędzony</t>
  </si>
  <si>
    <t>17.</t>
  </si>
  <si>
    <t>Słonina</t>
  </si>
  <si>
    <t>18.</t>
  </si>
  <si>
    <t>Szynka drobiowa z fileta indyka min. 80% mięsa</t>
  </si>
  <si>
    <t>19.</t>
  </si>
  <si>
    <t>Szynka wieprzowa b/k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</si>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</sst>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2" fontId="5" fillId="0" borderId="1" xfId="0" applyNumberFormat="1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9" fontId="7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wrapText="1"/>
    </xf>
    <xf numFmtId="0" fontId="7" fillId="0" borderId="2" xfId="1" applyFont="1" applyBorder="1" applyAlignment="1">
      <alignment horizontal="center" wrapText="1"/>
    </xf>
    <xf numFmtId="9" fontId="7" fillId="0" borderId="2" xfId="1" applyNumberFormat="1" applyFont="1" applyBorder="1" applyAlignment="1">
      <alignment horizontal="center" wrapText="1"/>
    </xf>
    <xf numFmtId="2" fontId="0" fillId="0" borderId="1" xfId="0" applyNumberFormat="1" applyBorder="1" applyAlignment="1">
      <alignment vertic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7"/>
  <sheetViews>
    <sheetView tabSelected="1" topLeftCell="A22" workbookViewId="0">
      <selection activeCell="E8" sqref="E8"/>
    </sheetView>
  </sheetViews>
  <sheetFormatPr defaultColWidth="14.140625" defaultRowHeight="15"/>
  <cols>
    <col min="1" max="1" width="5" customWidth="1"/>
    <col min="4" max="4" width="10.5703125" customWidth="1"/>
  </cols>
  <sheetData>
    <row r="2" spans="1:8" ht="24.75" customHeight="1">
      <c r="A2" s="5" t="s">
        <v>33</v>
      </c>
      <c r="B2" s="5"/>
      <c r="C2" s="5"/>
      <c r="D2" s="5"/>
      <c r="E2" s="5"/>
      <c r="F2" s="5"/>
      <c r="G2" s="5"/>
      <c r="H2" s="5"/>
    </row>
    <row r="3" spans="1:8" ht="26.25" customHeight="1">
      <c r="A3" s="5" t="s">
        <v>34</v>
      </c>
      <c r="B3" s="5"/>
      <c r="C3" s="5"/>
      <c r="D3" s="5"/>
      <c r="E3" s="5"/>
      <c r="F3" s="5"/>
      <c r="G3" s="5"/>
      <c r="H3" s="5"/>
    </row>
    <row r="4" spans="1:8" ht="24.75" customHeight="1">
      <c r="A4" s="5" t="s">
        <v>35</v>
      </c>
      <c r="B4" s="5"/>
      <c r="C4" s="5"/>
      <c r="D4" s="5"/>
      <c r="E4" s="5"/>
      <c r="F4" s="5"/>
      <c r="G4" s="5"/>
      <c r="H4" s="5"/>
    </row>
    <row r="5" spans="1:8" ht="54" customHeight="1">
      <c r="A5" s="6" t="s">
        <v>37</v>
      </c>
      <c r="B5" s="5"/>
      <c r="C5" s="5"/>
      <c r="D5" s="5"/>
      <c r="E5" s="5"/>
      <c r="F5" s="5"/>
      <c r="G5" s="5"/>
      <c r="H5" s="5"/>
    </row>
    <row r="6" spans="1:8" ht="47.25">
      <c r="A6" s="1" t="s">
        <v>0</v>
      </c>
      <c r="B6" s="1" t="s">
        <v>1</v>
      </c>
      <c r="C6" s="1" t="s">
        <v>2</v>
      </c>
      <c r="D6" s="2" t="s">
        <v>3</v>
      </c>
      <c r="E6" s="1" t="s">
        <v>4</v>
      </c>
      <c r="F6" s="1" t="s">
        <v>5</v>
      </c>
      <c r="G6" s="1" t="s">
        <v>6</v>
      </c>
      <c r="H6" s="1" t="s">
        <v>7</v>
      </c>
    </row>
    <row r="7" spans="1:8" ht="25.5">
      <c r="A7" s="7" t="s">
        <v>8</v>
      </c>
      <c r="B7" s="8" t="s">
        <v>38</v>
      </c>
      <c r="C7" s="9" t="s">
        <v>24</v>
      </c>
      <c r="D7" s="9">
        <v>700</v>
      </c>
      <c r="E7" s="9"/>
      <c r="F7" s="10">
        <v>0.05</v>
      </c>
      <c r="G7" s="14">
        <f t="shared" ref="G7:G21" si="0">E7+(E7*F7)</f>
        <v>0</v>
      </c>
      <c r="H7" s="14">
        <f t="shared" ref="H7:H21" si="1">D7*G7</f>
        <v>0</v>
      </c>
    </row>
    <row r="8" spans="1:8" ht="51">
      <c r="A8" s="7" t="s">
        <v>9</v>
      </c>
      <c r="B8" s="8" t="s">
        <v>39</v>
      </c>
      <c r="C8" s="9" t="s">
        <v>24</v>
      </c>
      <c r="D8" s="9">
        <v>800</v>
      </c>
      <c r="E8" s="9"/>
      <c r="F8" s="10">
        <v>0.05</v>
      </c>
      <c r="G8" s="14">
        <f t="shared" si="0"/>
        <v>0</v>
      </c>
      <c r="H8" s="14">
        <f t="shared" si="1"/>
        <v>0</v>
      </c>
    </row>
    <row r="9" spans="1:8" ht="26.25">
      <c r="A9" s="7" t="s">
        <v>10</v>
      </c>
      <c r="B9" s="11" t="s">
        <v>31</v>
      </c>
      <c r="C9" s="12" t="s">
        <v>24</v>
      </c>
      <c r="D9" s="12">
        <v>50</v>
      </c>
      <c r="E9" s="12"/>
      <c r="F9" s="13">
        <v>0.05</v>
      </c>
      <c r="G9" s="14">
        <f t="shared" si="0"/>
        <v>0</v>
      </c>
      <c r="H9" s="14">
        <f t="shared" si="1"/>
        <v>0</v>
      </c>
    </row>
    <row r="10" spans="1:8" ht="25.5">
      <c r="A10" s="7" t="s">
        <v>11</v>
      </c>
      <c r="B10" s="8" t="s">
        <v>40</v>
      </c>
      <c r="C10" s="9" t="s">
        <v>24</v>
      </c>
      <c r="D10" s="9">
        <v>50</v>
      </c>
      <c r="E10" s="9"/>
      <c r="F10" s="10">
        <v>0.05</v>
      </c>
      <c r="G10" s="14">
        <f t="shared" si="0"/>
        <v>0</v>
      </c>
      <c r="H10" s="14">
        <f t="shared" si="1"/>
        <v>0</v>
      </c>
    </row>
    <row r="11" spans="1:8" ht="25.5">
      <c r="A11" s="7" t="s">
        <v>12</v>
      </c>
      <c r="B11" s="8" t="s">
        <v>41</v>
      </c>
      <c r="C11" s="9" t="s">
        <v>24</v>
      </c>
      <c r="D11" s="9">
        <v>50</v>
      </c>
      <c r="E11" s="9"/>
      <c r="F11" s="10">
        <v>0.05</v>
      </c>
      <c r="G11" s="14">
        <f t="shared" si="0"/>
        <v>0</v>
      </c>
      <c r="H11" s="14">
        <f t="shared" si="1"/>
        <v>0</v>
      </c>
    </row>
    <row r="12" spans="1:8" ht="38.25">
      <c r="A12" s="7" t="s">
        <v>13</v>
      </c>
      <c r="B12" s="8" t="s">
        <v>25</v>
      </c>
      <c r="C12" s="9" t="s">
        <v>24</v>
      </c>
      <c r="D12" s="9">
        <v>50</v>
      </c>
      <c r="E12" s="9"/>
      <c r="F12" s="10">
        <v>0.05</v>
      </c>
      <c r="G12" s="14">
        <f t="shared" si="0"/>
        <v>0</v>
      </c>
      <c r="H12" s="14">
        <f t="shared" si="1"/>
        <v>0</v>
      </c>
    </row>
    <row r="13" spans="1:8" ht="89.25">
      <c r="A13" s="7" t="s">
        <v>14</v>
      </c>
      <c r="B13" s="8" t="s">
        <v>42</v>
      </c>
      <c r="C13" s="9" t="s">
        <v>24</v>
      </c>
      <c r="D13" s="9">
        <v>30</v>
      </c>
      <c r="E13" s="9"/>
      <c r="F13" s="10">
        <v>0.05</v>
      </c>
      <c r="G13" s="14">
        <f t="shared" si="0"/>
        <v>0</v>
      </c>
      <c r="H13" s="14">
        <f t="shared" si="1"/>
        <v>0</v>
      </c>
    </row>
    <row r="14" spans="1:8" ht="25.5">
      <c r="A14" s="7" t="s">
        <v>15</v>
      </c>
      <c r="B14" s="8" t="s">
        <v>43</v>
      </c>
      <c r="C14" s="9" t="s">
        <v>24</v>
      </c>
      <c r="D14" s="9">
        <v>300</v>
      </c>
      <c r="E14" s="9"/>
      <c r="F14" s="10">
        <v>0.05</v>
      </c>
      <c r="G14" s="14">
        <f t="shared" si="0"/>
        <v>0</v>
      </c>
      <c r="H14" s="14">
        <f t="shared" si="1"/>
        <v>0</v>
      </c>
    </row>
    <row r="15" spans="1:8" ht="25.5">
      <c r="A15" s="7" t="s">
        <v>16</v>
      </c>
      <c r="B15" s="8" t="s">
        <v>26</v>
      </c>
      <c r="C15" s="9" t="s">
        <v>24</v>
      </c>
      <c r="D15" s="9">
        <v>200</v>
      </c>
      <c r="E15" s="9"/>
      <c r="F15" s="10">
        <v>0.05</v>
      </c>
      <c r="G15" s="14">
        <f t="shared" si="0"/>
        <v>0</v>
      </c>
      <c r="H15" s="14">
        <f t="shared" si="1"/>
        <v>0</v>
      </c>
    </row>
    <row r="16" spans="1:8" ht="38.25">
      <c r="A16" s="7" t="s">
        <v>17</v>
      </c>
      <c r="B16" s="8" t="s">
        <v>27</v>
      </c>
      <c r="C16" s="9" t="s">
        <v>24</v>
      </c>
      <c r="D16" s="9">
        <v>20</v>
      </c>
      <c r="E16" s="9"/>
      <c r="F16" s="10">
        <v>0.05</v>
      </c>
      <c r="G16" s="14">
        <f t="shared" si="0"/>
        <v>0</v>
      </c>
      <c r="H16" s="14">
        <f t="shared" si="1"/>
        <v>0</v>
      </c>
    </row>
    <row r="17" spans="1:8" ht="51.75">
      <c r="A17" s="7" t="s">
        <v>18</v>
      </c>
      <c r="B17" s="11" t="s">
        <v>32</v>
      </c>
      <c r="C17" s="9" t="s">
        <v>24</v>
      </c>
      <c r="D17" s="9">
        <v>100</v>
      </c>
      <c r="E17" s="9"/>
      <c r="F17" s="10">
        <v>0.05</v>
      </c>
      <c r="G17" s="14">
        <f t="shared" si="0"/>
        <v>0</v>
      </c>
      <c r="H17" s="14">
        <f t="shared" si="1"/>
        <v>0</v>
      </c>
    </row>
    <row r="18" spans="1:8" ht="51">
      <c r="A18" s="7" t="s">
        <v>19</v>
      </c>
      <c r="B18" s="8" t="s">
        <v>44</v>
      </c>
      <c r="C18" s="9" t="s">
        <v>24</v>
      </c>
      <c r="D18" s="9">
        <v>50</v>
      </c>
      <c r="E18" s="9"/>
      <c r="F18" s="10">
        <v>0.05</v>
      </c>
      <c r="G18" s="14">
        <f t="shared" si="0"/>
        <v>0</v>
      </c>
      <c r="H18" s="14">
        <f t="shared" si="1"/>
        <v>0</v>
      </c>
    </row>
    <row r="19" spans="1:8" ht="51">
      <c r="A19" s="7" t="s">
        <v>20</v>
      </c>
      <c r="B19" s="8" t="s">
        <v>45</v>
      </c>
      <c r="C19" s="9" t="s">
        <v>24</v>
      </c>
      <c r="D19" s="9">
        <v>30</v>
      </c>
      <c r="E19" s="9"/>
      <c r="F19" s="10">
        <v>0.05</v>
      </c>
      <c r="G19" s="14">
        <f t="shared" si="0"/>
        <v>0</v>
      </c>
      <c r="H19" s="14">
        <f t="shared" si="1"/>
        <v>0</v>
      </c>
    </row>
    <row r="20" spans="1:8" ht="25.5">
      <c r="A20" s="7" t="s">
        <v>21</v>
      </c>
      <c r="B20" s="8" t="s">
        <v>28</v>
      </c>
      <c r="C20" s="9" t="s">
        <v>24</v>
      </c>
      <c r="D20" s="9">
        <v>400</v>
      </c>
      <c r="E20" s="9"/>
      <c r="F20" s="10">
        <v>0.05</v>
      </c>
      <c r="G20" s="14">
        <f t="shared" si="0"/>
        <v>0</v>
      </c>
      <c r="H20" s="14">
        <f t="shared" si="1"/>
        <v>0</v>
      </c>
    </row>
    <row r="21" spans="1:8" ht="25.5">
      <c r="A21" s="7" t="s">
        <v>22</v>
      </c>
      <c r="B21" s="8" t="s">
        <v>29</v>
      </c>
      <c r="C21" s="9" t="s">
        <v>24</v>
      </c>
      <c r="D21" s="9">
        <v>300</v>
      </c>
      <c r="E21" s="9"/>
      <c r="F21" s="10">
        <v>0.05</v>
      </c>
      <c r="G21" s="14">
        <f t="shared" si="0"/>
        <v>0</v>
      </c>
      <c r="H21" s="14">
        <f t="shared" si="1"/>
        <v>0</v>
      </c>
    </row>
    <row r="22" spans="1:8">
      <c r="A22" s="7" t="s">
        <v>23</v>
      </c>
      <c r="B22" s="8" t="s">
        <v>46</v>
      </c>
      <c r="C22" s="9" t="s">
        <v>24</v>
      </c>
      <c r="D22" s="9">
        <v>50</v>
      </c>
      <c r="E22" s="9"/>
      <c r="F22" s="10">
        <v>0.05</v>
      </c>
      <c r="G22" s="14">
        <f t="shared" ref="G22:G26" si="2">E22+(E22*F22)</f>
        <v>0</v>
      </c>
      <c r="H22" s="14">
        <f t="shared" ref="H22:H26" si="3">D22*G22</f>
        <v>0</v>
      </c>
    </row>
    <row r="23" spans="1:8">
      <c r="A23" s="7" t="s">
        <v>47</v>
      </c>
      <c r="B23" s="8" t="s">
        <v>48</v>
      </c>
      <c r="C23" s="9" t="s">
        <v>24</v>
      </c>
      <c r="D23" s="9">
        <v>100</v>
      </c>
      <c r="E23" s="9"/>
      <c r="F23" s="10">
        <v>0.05</v>
      </c>
      <c r="G23" s="14">
        <f t="shared" si="2"/>
        <v>0</v>
      </c>
      <c r="H23" s="14">
        <f t="shared" si="3"/>
        <v>0</v>
      </c>
    </row>
    <row r="24" spans="1:8" ht="38.25">
      <c r="A24" s="7" t="s">
        <v>49</v>
      </c>
      <c r="B24" s="8" t="s">
        <v>50</v>
      </c>
      <c r="C24" s="9" t="s">
        <v>24</v>
      </c>
      <c r="D24" s="9">
        <v>40</v>
      </c>
      <c r="E24" s="9"/>
      <c r="F24" s="10">
        <v>0.05</v>
      </c>
      <c r="G24" s="14">
        <f t="shared" si="2"/>
        <v>0</v>
      </c>
      <c r="H24" s="14">
        <f t="shared" si="3"/>
        <v>0</v>
      </c>
    </row>
    <row r="25" spans="1:8" ht="25.5">
      <c r="A25" s="7" t="s">
        <v>51</v>
      </c>
      <c r="B25" s="8" t="s">
        <v>52</v>
      </c>
      <c r="C25" s="9" t="s">
        <v>24</v>
      </c>
      <c r="D25" s="9">
        <v>300</v>
      </c>
      <c r="E25" s="9"/>
      <c r="F25" s="10">
        <v>0.05</v>
      </c>
      <c r="G25" s="14">
        <f t="shared" si="2"/>
        <v>0</v>
      </c>
      <c r="H25" s="14">
        <f t="shared" si="3"/>
        <v>0</v>
      </c>
    </row>
    <row r="26" spans="1:8" ht="25.5">
      <c r="A26" s="7" t="s">
        <v>53</v>
      </c>
      <c r="B26" s="8" t="s">
        <v>30</v>
      </c>
      <c r="C26" s="9" t="s">
        <v>24</v>
      </c>
      <c r="D26" s="9">
        <v>500</v>
      </c>
      <c r="E26" s="9"/>
      <c r="F26" s="10">
        <v>0.05</v>
      </c>
      <c r="G26" s="14">
        <f t="shared" si="2"/>
        <v>0</v>
      </c>
      <c r="H26" s="14">
        <f t="shared" si="3"/>
        <v>0</v>
      </c>
    </row>
    <row r="27" spans="1:8">
      <c r="G27" s="3" t="s">
        <v>36</v>
      </c>
      <c r="H27" s="4">
        <f>SUM(H7:H26)</f>
        <v>0</v>
      </c>
    </row>
  </sheetData>
  <mergeCells count="4">
    <mergeCell ref="A2:H2"/>
    <mergeCell ref="A3:H3"/>
    <mergeCell ref="A4:H4"/>
    <mergeCell ref="A5:H5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Marek Tyrka</cp:lastModifiedBy>
  <cp:revision>1</cp:revision>
  <dcterms:created xsi:type="dcterms:W3CDTF">2024-12-17T06:50:12Z</dcterms:created>
  <dcterms:modified xsi:type="dcterms:W3CDTF">2025-11-26T11:23:56Z</dcterms:modified>
  <dc:language>pl-PL</dc:language>
</cp:coreProperties>
</file>