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1C476745-3FA5-43E7-8302-7744A96A3F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5" sheetId="5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5" l="1"/>
  <c r="H19" i="5" s="1"/>
  <c r="G20" i="5"/>
  <c r="H20" i="5" s="1"/>
  <c r="G10" i="5"/>
  <c r="H10" i="5" s="1"/>
  <c r="G13" i="5" l="1"/>
  <c r="H13" i="5" s="1"/>
  <c r="G18" i="5"/>
  <c r="H18" i="5" s="1"/>
  <c r="G17" i="5"/>
  <c r="H17" i="5" s="1"/>
  <c r="G16" i="5"/>
  <c r="H16" i="5" s="1"/>
  <c r="G15" i="5"/>
  <c r="H15" i="5" s="1"/>
  <c r="G14" i="5"/>
  <c r="H14" i="5" s="1"/>
  <c r="G12" i="5"/>
  <c r="H12" i="5" s="1"/>
  <c r="G11" i="5"/>
  <c r="H11" i="5" s="1"/>
  <c r="G9" i="5"/>
  <c r="H9" i="5" s="1"/>
  <c r="G8" i="5"/>
  <c r="H8" i="5" s="1"/>
  <c r="G7" i="5"/>
  <c r="H7" i="5" s="1"/>
  <c r="H21" i="5" l="1"/>
</calcChain>
</file>

<file path=xl/sharedStrings.xml><?xml version="1.0" encoding="utf-8"?>
<sst xmlns="http://schemas.openxmlformats.org/spreadsheetml/2006/main" count="55" uniqueCount="44">
  <si>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</si>
  <si>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</si>
  <si>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</si>
  <si>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</si>
  <si>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</si>
  <si>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</si>
  <si>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</si>
  <si>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</si>
  <si>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</si>
  <si>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</si>
  <si>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</si>
  <si>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</si>
  <si>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</si>
  <si>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</si>
  <si>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</si>
  <si>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</si>
  <si>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</si>
  <si>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</si>
  <si>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</si>
  <si>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</si>
  <si>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</si>
  <si>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kg</t>
  </si>
  <si>
    <t>szt.</t>
  </si>
  <si>
    <t>szt</t>
  </si>
  <si>
    <t>Serek wiejski naturalny ( op.150 g)</t>
  </si>
  <si>
    <t>Serek śmietankowy naturalny typu Wypasiony (op.  125 g)</t>
  </si>
  <si>
    <t xml:space="preserve">FORMULARZ ASORTYMENTOWO-CENOWY </t>
  </si>
  <si>
    <t>dla Części V zamówienia</t>
  </si>
  <si>
    <t>Dostawa nabiału</t>
  </si>
  <si>
    <t>Razem Część V</t>
  </si>
  <si>
    <t>Jogurt naturalny 350g</t>
  </si>
  <si>
    <t>Jogurt owocowy pitny 250g  różne smaki</t>
  </si>
  <si>
    <t>Jogurt owocowy 125g różne smaki</t>
  </si>
  <si>
    <t>Jogurt waniliowy 125g</t>
  </si>
  <si>
    <t>Batonik twarogowy 40g o zawartości cukru nie więcej niż 20 g na 100 g produktu</t>
  </si>
  <si>
    <t>Serek homogenizowany waniliowy 150 g</t>
  </si>
  <si>
    <t>Masło 82%, 200g</t>
  </si>
  <si>
    <t>Mleko UHT 2% op.1 l</t>
  </si>
  <si>
    <t>Twaróg półtłusty</t>
  </si>
  <si>
    <t>Ser żółty Gouda ( op 150 g plastry )</t>
  </si>
  <si>
    <t>Ser żółty Gouda w kawałku (op. 1 kg)</t>
  </si>
  <si>
    <t>14.</t>
  </si>
  <si>
    <t>Śmietana 18%, (1000 ml)</t>
  </si>
  <si>
    <t>w ramach zadania pod nazwą: Sukcesywna dostawa artykułów spożywczych do stołówki szkolnej
Przy Zespole Szkół i Przedszkola w Tarnawatce ul. Lubelska 62, 22-604 Tarnawatka 
w roku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</si>
</sst>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wrapText="1"/>
    </xf>
    <xf numFmtId="10" fontId="6" fillId="0" borderId="2" xfId="1" applyNumberFormat="1" applyFont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1"/>
  <sheetViews>
    <sheetView tabSelected="1" workbookViewId="0">
      <selection activeCell="I5" sqref="I5"/>
    </sheetView>
  </sheetViews>
  <sheetFormatPr defaultColWidth="8.5703125" defaultRowHeight="15"/>
  <cols>
    <col min="2" max="2" width="18.85546875" customWidth="1"/>
    <col min="4" max="4" width="13.42578125" customWidth="1"/>
    <col min="5" max="5" width="16.7109375" customWidth="1"/>
    <col min="7" max="7" width="14.5703125" customWidth="1"/>
    <col min="8" max="8" width="14.140625" customWidth="1"/>
  </cols>
  <sheetData>
    <row r="2" spans="1:8" ht="21.75" customHeight="1">
      <c r="A2" s="6" t="s">
        <v>26</v>
      </c>
      <c r="B2" s="6"/>
      <c r="C2" s="6"/>
      <c r="D2" s="6"/>
      <c r="E2" s="6"/>
      <c r="F2" s="6"/>
      <c r="G2" s="6"/>
      <c r="H2" s="6"/>
    </row>
    <row r="3" spans="1:8" ht="22.5" customHeight="1">
      <c r="A3" s="6" t="s">
        <v>27</v>
      </c>
      <c r="B3" s="6"/>
      <c r="C3" s="6"/>
      <c r="D3" s="6"/>
      <c r="E3" s="6"/>
      <c r="F3" s="6"/>
      <c r="G3" s="6"/>
      <c r="H3" s="6"/>
    </row>
    <row r="4" spans="1:8" ht="27" customHeight="1">
      <c r="A4" s="6" t="s">
        <v>28</v>
      </c>
      <c r="B4" s="6"/>
      <c r="C4" s="6"/>
      <c r="D4" s="6"/>
      <c r="E4" s="6"/>
      <c r="F4" s="6"/>
      <c r="G4" s="6"/>
      <c r="H4" s="6"/>
    </row>
    <row r="5" spans="1:8" ht="50.25" customHeight="1">
      <c r="A5" s="7" t="s">
        <v>43</v>
      </c>
      <c r="B5" s="6"/>
      <c r="C5" s="6"/>
      <c r="D5" s="6"/>
      <c r="E5" s="6"/>
      <c r="F5" s="6"/>
      <c r="G5" s="6"/>
      <c r="H5" s="6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>
      <c r="A7" s="8" t="s">
        <v>8</v>
      </c>
      <c r="B7" s="8" t="s">
        <v>30</v>
      </c>
      <c r="C7" s="8" t="s">
        <v>22</v>
      </c>
      <c r="D7" s="8">
        <v>100</v>
      </c>
      <c r="E7" s="8"/>
      <c r="F7" s="9">
        <v>0.05</v>
      </c>
      <c r="G7" s="3">
        <f t="shared" ref="G7:G18" si="0">E7+(E7*F7)</f>
        <v>0</v>
      </c>
      <c r="H7" s="3">
        <f t="shared" ref="H7:H18" si="1">D7*G7</f>
        <v>0</v>
      </c>
    </row>
    <row r="8" spans="1:8" ht="25.5">
      <c r="A8" s="8" t="s">
        <v>9</v>
      </c>
      <c r="B8" s="8" t="s">
        <v>31</v>
      </c>
      <c r="C8" s="8" t="s">
        <v>22</v>
      </c>
      <c r="D8" s="8">
        <v>1000</v>
      </c>
      <c r="E8" s="8"/>
      <c r="F8" s="9">
        <v>0.05</v>
      </c>
      <c r="G8" s="3">
        <f t="shared" si="0"/>
        <v>0</v>
      </c>
      <c r="H8" s="3">
        <f t="shared" si="1"/>
        <v>0</v>
      </c>
    </row>
    <row r="9" spans="1:8" ht="25.5">
      <c r="A9" s="8" t="s">
        <v>10</v>
      </c>
      <c r="B9" s="8" t="s">
        <v>32</v>
      </c>
      <c r="C9" s="8" t="s">
        <v>22</v>
      </c>
      <c r="D9" s="8">
        <v>600</v>
      </c>
      <c r="E9" s="8"/>
      <c r="F9" s="9">
        <v>0.05</v>
      </c>
      <c r="G9" s="3">
        <f t="shared" si="0"/>
        <v>0</v>
      </c>
      <c r="H9" s="3">
        <f t="shared" si="1"/>
        <v>0</v>
      </c>
    </row>
    <row r="10" spans="1:8">
      <c r="A10" s="8" t="s">
        <v>11</v>
      </c>
      <c r="B10" s="8" t="s">
        <v>33</v>
      </c>
      <c r="C10" s="8" t="s">
        <v>23</v>
      </c>
      <c r="D10" s="8">
        <v>400</v>
      </c>
      <c r="E10" s="8"/>
      <c r="F10" s="9">
        <v>0.05</v>
      </c>
      <c r="G10" s="3">
        <f t="shared" si="0"/>
        <v>0</v>
      </c>
      <c r="H10" s="3">
        <f t="shared" si="1"/>
        <v>0</v>
      </c>
    </row>
    <row r="11" spans="1:8" ht="51">
      <c r="A11" s="8" t="s">
        <v>12</v>
      </c>
      <c r="B11" s="8" t="s">
        <v>34</v>
      </c>
      <c r="C11" s="8" t="s">
        <v>22</v>
      </c>
      <c r="D11" s="8">
        <v>300</v>
      </c>
      <c r="E11" s="8"/>
      <c r="F11" s="9">
        <v>0.05</v>
      </c>
      <c r="G11" s="3">
        <f t="shared" si="0"/>
        <v>0</v>
      </c>
      <c r="H11" s="3">
        <f t="shared" si="1"/>
        <v>0</v>
      </c>
    </row>
    <row r="12" spans="1:8" ht="39">
      <c r="A12" s="8" t="s">
        <v>13</v>
      </c>
      <c r="B12" s="10" t="s">
        <v>35</v>
      </c>
      <c r="C12" s="8" t="s">
        <v>22</v>
      </c>
      <c r="D12" s="8">
        <v>500</v>
      </c>
      <c r="E12" s="8"/>
      <c r="F12" s="9">
        <v>0.05</v>
      </c>
      <c r="G12" s="3">
        <f t="shared" si="0"/>
        <v>0</v>
      </c>
      <c r="H12" s="3">
        <f t="shared" si="1"/>
        <v>0</v>
      </c>
    </row>
    <row r="13" spans="1:8">
      <c r="A13" s="8" t="s">
        <v>14</v>
      </c>
      <c r="B13" s="8" t="s">
        <v>36</v>
      </c>
      <c r="C13" s="8" t="s">
        <v>22</v>
      </c>
      <c r="D13" s="8">
        <v>3000</v>
      </c>
      <c r="E13" s="8"/>
      <c r="F13" s="9">
        <v>0.05</v>
      </c>
      <c r="G13" s="3">
        <f t="shared" si="0"/>
        <v>0</v>
      </c>
      <c r="H13" s="3">
        <f t="shared" si="1"/>
        <v>0</v>
      </c>
    </row>
    <row r="14" spans="1:8">
      <c r="A14" s="8" t="s">
        <v>15</v>
      </c>
      <c r="B14" s="8" t="s">
        <v>37</v>
      </c>
      <c r="C14" s="8" t="s">
        <v>22</v>
      </c>
      <c r="D14" s="8">
        <v>2600</v>
      </c>
      <c r="E14" s="8"/>
      <c r="F14" s="9">
        <v>0.05</v>
      </c>
      <c r="G14" s="3">
        <f t="shared" si="0"/>
        <v>0</v>
      </c>
      <c r="H14" s="3">
        <f t="shared" si="1"/>
        <v>0</v>
      </c>
    </row>
    <row r="15" spans="1:8">
      <c r="A15" s="8" t="s">
        <v>16</v>
      </c>
      <c r="B15" s="8" t="s">
        <v>38</v>
      </c>
      <c r="C15" s="8" t="s">
        <v>21</v>
      </c>
      <c r="D15" s="8">
        <v>350</v>
      </c>
      <c r="E15" s="8"/>
      <c r="F15" s="9">
        <v>0.05</v>
      </c>
      <c r="G15" s="3">
        <f t="shared" si="0"/>
        <v>0</v>
      </c>
      <c r="H15" s="3">
        <f t="shared" si="1"/>
        <v>0</v>
      </c>
    </row>
    <row r="16" spans="1:8" ht="25.5">
      <c r="A16" s="8" t="s">
        <v>17</v>
      </c>
      <c r="B16" s="8" t="s">
        <v>39</v>
      </c>
      <c r="C16" s="8" t="s">
        <v>23</v>
      </c>
      <c r="D16" s="8">
        <v>300</v>
      </c>
      <c r="E16" s="8"/>
      <c r="F16" s="9">
        <v>0.05</v>
      </c>
      <c r="G16" s="3">
        <f t="shared" si="0"/>
        <v>0</v>
      </c>
      <c r="H16" s="3">
        <f t="shared" si="1"/>
        <v>0</v>
      </c>
    </row>
    <row r="17" spans="1:8" ht="26.25">
      <c r="A17" s="8" t="s">
        <v>18</v>
      </c>
      <c r="B17" s="10" t="s">
        <v>40</v>
      </c>
      <c r="C17" s="10" t="s">
        <v>21</v>
      </c>
      <c r="D17" s="10">
        <v>20</v>
      </c>
      <c r="E17" s="10"/>
      <c r="F17" s="11">
        <v>0.05</v>
      </c>
      <c r="G17" s="3">
        <f t="shared" si="0"/>
        <v>0</v>
      </c>
      <c r="H17" s="3">
        <f t="shared" si="1"/>
        <v>0</v>
      </c>
    </row>
    <row r="18" spans="1:8" ht="51">
      <c r="A18" s="8" t="s">
        <v>19</v>
      </c>
      <c r="B18" s="8" t="s">
        <v>25</v>
      </c>
      <c r="C18" s="8" t="s">
        <v>22</v>
      </c>
      <c r="D18" s="8">
        <v>200</v>
      </c>
      <c r="E18" s="8"/>
      <c r="F18" s="9">
        <v>0.05</v>
      </c>
      <c r="G18" s="3">
        <f t="shared" si="0"/>
        <v>0</v>
      </c>
      <c r="H18" s="3">
        <f t="shared" si="1"/>
        <v>0</v>
      </c>
    </row>
    <row r="19" spans="1:8" ht="25.5">
      <c r="A19" s="8" t="s">
        <v>20</v>
      </c>
      <c r="B19" s="8" t="s">
        <v>24</v>
      </c>
      <c r="C19" s="8" t="s">
        <v>22</v>
      </c>
      <c r="D19" s="8">
        <v>400</v>
      </c>
      <c r="E19" s="8"/>
      <c r="F19" s="9">
        <v>0.05</v>
      </c>
      <c r="G19" s="3">
        <f t="shared" ref="G19:G20" si="2">E19+(E19*F19)</f>
        <v>0</v>
      </c>
      <c r="H19" s="3">
        <f t="shared" ref="H19:H20" si="3">D19*G19</f>
        <v>0</v>
      </c>
    </row>
    <row r="20" spans="1:8" ht="26.25">
      <c r="A20" s="8" t="s">
        <v>41</v>
      </c>
      <c r="B20" s="10" t="s">
        <v>42</v>
      </c>
      <c r="C20" s="10" t="s">
        <v>22</v>
      </c>
      <c r="D20" s="10">
        <v>1000</v>
      </c>
      <c r="E20" s="10"/>
      <c r="F20" s="11">
        <v>0.05</v>
      </c>
      <c r="G20" s="3">
        <f t="shared" si="2"/>
        <v>0</v>
      </c>
      <c r="H20" s="3">
        <f t="shared" si="3"/>
        <v>0</v>
      </c>
    </row>
    <row r="21" spans="1:8">
      <c r="G21" s="4" t="s">
        <v>29</v>
      </c>
      <c r="H21" s="5">
        <f>SUM(H7:H20)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2025-11-26T11:33:44Z</dcterms:modified>
  <dc:language>pl-PL</dc:language>
</cp:coreProperties>
</file>